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1837BB8C-C92C-4C01-BE46-ECCCD073F8BF}" xr6:coauthVersionLast="37" xr6:coauthVersionMax="37" xr10:uidLastSave="{00000000-0000-0000-0000-000000000000}"/>
  <bookViews>
    <workbookView xWindow="2340" yWindow="2340" windowWidth="21600" windowHeight="1139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6" i="1"/>
  <c r="J6" i="1" l="1"/>
  <c r="I6" i="1"/>
  <c r="H6" i="1"/>
  <c r="G6" i="1"/>
  <c r="E6" i="1"/>
  <c r="J13" i="1" l="1"/>
  <c r="I13" i="1"/>
  <c r="H13" i="1"/>
  <c r="G13" i="1"/>
  <c r="F13" i="1"/>
  <c r="F18" i="1" s="1"/>
  <c r="E13" i="1"/>
</calcChain>
</file>

<file path=xl/sharedStrings.xml><?xml version="1.0" encoding="utf-8"?>
<sst xmlns="http://schemas.openxmlformats.org/spreadsheetml/2006/main" count="45" uniqueCount="42">
  <si>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</si>
  <si>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</si>
  <si>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</si>
  <si>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</si>
  <si>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</si>
  <si>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</si>
  <si>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</si>
  <si>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</si>
  <si>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</si>
  <si>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</si>
  <si>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</si>
  <si>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</si>
  <si>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</si>
  <si>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</si>
  <si>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</si>
  <si>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бел.</t>
  </si>
  <si>
    <t xml:space="preserve">хлеб ржаной </t>
  </si>
  <si>
    <t>хлеб пшеничный</t>
  </si>
  <si>
    <t>МБОО "Лицей города Буйнакска"</t>
  </si>
  <si>
    <t>напиток</t>
  </si>
  <si>
    <t>Всего на 1 ребенка</t>
  </si>
  <si>
    <t>Итого завтрак:</t>
  </si>
  <si>
    <t>Итого обед:</t>
  </si>
  <si>
    <t>Итого полдник:</t>
  </si>
  <si>
    <t>3 блюдо</t>
  </si>
  <si>
    <t>молоко</t>
  </si>
  <si>
    <t>1</t>
  </si>
  <si>
    <t>хлеб черн.</t>
  </si>
  <si>
    <t>2</t>
  </si>
  <si>
    <t>яблоко</t>
  </si>
  <si>
    <t>Полдник     (2 смена)</t>
  </si>
  <si>
    <t>Обед           (1 и 2 смены)</t>
  </si>
  <si>
    <t>Второй завтрак        (1 смена)</t>
  </si>
  <si>
    <t>214</t>
  </si>
  <si>
    <t xml:space="preserve">суп гороховый </t>
  </si>
  <si>
    <t>242</t>
  </si>
  <si>
    <t>чай с сахаром</t>
  </si>
  <si>
    <t>321</t>
  </si>
  <si>
    <t xml:space="preserve">пюре картофельное </t>
  </si>
  <si>
    <t>200</t>
  </si>
  <si>
    <t xml:space="preserve">фрикадельки  из кур </t>
  </si>
  <si>
    <t>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</si>
</sst>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4" fillId="2" borderId="1" xfId="0" applyNumberFormat="1" applyFont="1" applyFill="1" applyBorder="1"/>
    <xf numFmtId="0" fontId="4" fillId="2" borderId="1" xfId="0" applyFont="1" applyFill="1" applyBorder="1"/>
    <xf numFmtId="0" fontId="4" fillId="3" borderId="2" xfId="1" applyFont="1" applyBorder="1"/>
    <xf numFmtId="49" fontId="4" fillId="2" borderId="2" xfId="0" applyNumberFormat="1" applyFont="1" applyFill="1" applyBorder="1"/>
    <xf numFmtId="0" fontId="4" fillId="2" borderId="2" xfId="0" applyFont="1" applyFill="1" applyBorder="1"/>
    <xf numFmtId="49" fontId="4" fillId="2" borderId="20" xfId="0" applyNumberFormat="1" applyFont="1" applyFill="1" applyBorder="1"/>
    <xf numFmtId="49" fontId="4" fillId="2" borderId="25" xfId="0" applyNumberFormat="1" applyFont="1" applyFill="1" applyBorder="1"/>
    <xf numFmtId="49" fontId="4" fillId="2" borderId="5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6" xfId="0" applyFont="1" applyFill="1" applyBorder="1"/>
    <xf numFmtId="49" fontId="5" fillId="2" borderId="26" xfId="0" applyNumberFormat="1" applyFont="1" applyFill="1" applyBorder="1" applyAlignment="1">
      <alignment wrapText="1"/>
    </xf>
    <xf numFmtId="49" fontId="4" fillId="2" borderId="26" xfId="0" applyNumberFormat="1" applyFont="1" applyFill="1" applyBorder="1"/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1" applyFont="1" applyBorder="1" applyAlignment="1">
      <alignment horizontal="center"/>
    </xf>
    <xf numFmtId="0" fontId="4" fillId="3" borderId="7" xfId="1" applyFont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120" zoomScaleNormal="120" workbookViewId="0">
      <selection activeCell="B1" sqref="B1:D1"/>
    </sheetView>
  </sheetViews>
  <sheetFormatPr defaultRowHeight="14.5" x14ac:dyDescent="0.35"/>
  <cols>
    <col min="1" max="1" width="11.7265625" bestFit="1" customWidth="1"/>
    <col min="2" max="2" width="11.453125" customWidth="1"/>
    <col min="3" max="3" width="11" customWidth="1"/>
    <col min="4" max="4" width="31.90625" customWidth="1"/>
    <col min="6" max="6" width="6.81640625" customWidth="1"/>
    <col min="7" max="7" width="7.453125" customWidth="1"/>
    <col min="8" max="8" width="8" customWidth="1"/>
    <col min="9" max="9" width="5.81640625" customWidth="1"/>
    <col min="10" max="10" width="7.81640625" customWidth="1"/>
  </cols>
  <sheetData>
    <row r="1" spans="1:11" ht="15" thickBot="1" x14ac:dyDescent="0.4">
      <c r="A1" s="1"/>
      <c r="B1" s="26" t="s">
        <v>18</v>
      </c>
      <c r="C1" s="27"/>
      <c r="D1" s="28"/>
      <c r="E1" s="29" t="s">
        <v>0</v>
      </c>
      <c r="F1" s="30"/>
      <c r="G1" s="33"/>
      <c r="H1" s="34"/>
      <c r="I1" s="3" t="s">
        <v>1</v>
      </c>
      <c r="J1" s="31" t="s">
        <v>41</v>
      </c>
      <c r="K1" s="32"/>
    </row>
    <row r="2" spans="1:11" ht="15" thickBot="1" x14ac:dyDescent="0.4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9" t="s">
        <v>11</v>
      </c>
      <c r="K3" s="1"/>
    </row>
    <row r="4" spans="1:11" x14ac:dyDescent="0.35">
      <c r="A4" s="24" t="s">
        <v>32</v>
      </c>
      <c r="B4" s="12" t="s">
        <v>19</v>
      </c>
      <c r="C4" s="13"/>
      <c r="D4" s="14" t="s">
        <v>25</v>
      </c>
      <c r="E4" s="58">
        <v>200</v>
      </c>
      <c r="F4" s="58">
        <v>18</v>
      </c>
      <c r="G4" s="58">
        <v>110</v>
      </c>
      <c r="H4" s="58">
        <v>1</v>
      </c>
      <c r="I4" s="58"/>
      <c r="J4" s="59">
        <v>25</v>
      </c>
    </row>
    <row r="5" spans="1:11" x14ac:dyDescent="0.35">
      <c r="A5" s="24"/>
      <c r="B5" s="15"/>
      <c r="C5" s="10"/>
      <c r="D5" s="11" t="s">
        <v>29</v>
      </c>
      <c r="E5" s="38">
        <v>100</v>
      </c>
      <c r="F5" s="38">
        <v>9.5</v>
      </c>
      <c r="G5" s="38"/>
      <c r="H5" s="38"/>
      <c r="I5" s="38"/>
      <c r="J5" s="39"/>
    </row>
    <row r="6" spans="1:11" ht="15" thickBot="1" x14ac:dyDescent="0.4">
      <c r="A6" s="25"/>
      <c r="B6" s="16"/>
      <c r="C6" s="17"/>
      <c r="D6" s="19" t="s">
        <v>21</v>
      </c>
      <c r="E6" s="60">
        <f t="shared" ref="E6:J6" si="0">SUM(E4:E5)</f>
        <v>300</v>
      </c>
      <c r="F6" s="60">
        <f t="shared" si="0"/>
        <v>27.5</v>
      </c>
      <c r="G6" s="60">
        <f t="shared" si="0"/>
        <v>110</v>
      </c>
      <c r="H6" s="60">
        <f t="shared" si="0"/>
        <v>1</v>
      </c>
      <c r="I6" s="60">
        <f t="shared" si="0"/>
        <v>0</v>
      </c>
      <c r="J6" s="61">
        <f t="shared" si="0"/>
        <v>25</v>
      </c>
    </row>
    <row r="7" spans="1:11" x14ac:dyDescent="0.35">
      <c r="A7" s="35" t="s">
        <v>31</v>
      </c>
      <c r="B7" s="38" t="s">
        <v>12</v>
      </c>
      <c r="C7" s="18" t="s">
        <v>33</v>
      </c>
      <c r="D7" s="54" t="s">
        <v>34</v>
      </c>
      <c r="E7" s="38">
        <v>250</v>
      </c>
      <c r="F7" s="38">
        <v>6.17</v>
      </c>
      <c r="G7" s="38">
        <v>140</v>
      </c>
      <c r="H7" s="38">
        <v>8</v>
      </c>
      <c r="I7" s="38">
        <v>2</v>
      </c>
      <c r="J7" s="39">
        <v>23</v>
      </c>
      <c r="K7" s="1"/>
    </row>
    <row r="8" spans="1:11" x14ac:dyDescent="0.35">
      <c r="A8" s="36"/>
      <c r="B8" s="45" t="s">
        <v>13</v>
      </c>
      <c r="C8" s="44" t="s">
        <v>39</v>
      </c>
      <c r="D8" s="55" t="s">
        <v>40</v>
      </c>
      <c r="E8" s="46">
        <v>90</v>
      </c>
      <c r="F8" s="42">
        <v>33.53</v>
      </c>
      <c r="G8" s="42">
        <v>160</v>
      </c>
      <c r="H8" s="42">
        <v>15</v>
      </c>
      <c r="I8" s="42">
        <v>8</v>
      </c>
      <c r="J8" s="47">
        <v>7</v>
      </c>
      <c r="K8" s="1"/>
    </row>
    <row r="9" spans="1:11" x14ac:dyDescent="0.35">
      <c r="A9" s="36"/>
      <c r="B9" s="48" t="s">
        <v>14</v>
      </c>
      <c r="C9" s="40" t="s">
        <v>37</v>
      </c>
      <c r="D9" s="56" t="s">
        <v>38</v>
      </c>
      <c r="E9" s="41">
        <v>150</v>
      </c>
      <c r="F9" s="42">
        <v>10.82</v>
      </c>
      <c r="G9" s="41">
        <v>182</v>
      </c>
      <c r="H9" s="41">
        <v>5</v>
      </c>
      <c r="I9" s="41">
        <v>13</v>
      </c>
      <c r="J9" s="43">
        <v>36</v>
      </c>
      <c r="K9" s="1"/>
    </row>
    <row r="10" spans="1:11" x14ac:dyDescent="0.35">
      <c r="A10" s="36"/>
      <c r="B10" s="49" t="s">
        <v>15</v>
      </c>
      <c r="C10" s="18" t="s">
        <v>26</v>
      </c>
      <c r="D10" s="54" t="s">
        <v>17</v>
      </c>
      <c r="E10" s="38">
        <v>50</v>
      </c>
      <c r="F10" s="38">
        <v>1.9</v>
      </c>
      <c r="G10" s="38">
        <v>38</v>
      </c>
      <c r="H10" s="38">
        <v>1</v>
      </c>
      <c r="I10" s="38">
        <v>0.5</v>
      </c>
      <c r="J10" s="39">
        <v>7.5</v>
      </c>
      <c r="K10" s="1"/>
    </row>
    <row r="11" spans="1:11" x14ac:dyDescent="0.35">
      <c r="A11" s="36"/>
      <c r="B11" s="50" t="s">
        <v>27</v>
      </c>
      <c r="C11" s="51" t="s">
        <v>28</v>
      </c>
      <c r="D11" s="57" t="s">
        <v>16</v>
      </c>
      <c r="E11" s="52">
        <v>20</v>
      </c>
      <c r="F11" s="52">
        <v>0.9</v>
      </c>
      <c r="G11" s="52">
        <v>15</v>
      </c>
      <c r="H11" s="52">
        <v>0.4</v>
      </c>
      <c r="I11" s="52">
        <v>0.2</v>
      </c>
      <c r="J11" s="53">
        <v>3</v>
      </c>
      <c r="K11" s="1"/>
    </row>
    <row r="12" spans="1:11" x14ac:dyDescent="0.35">
      <c r="A12" s="36"/>
      <c r="B12" s="18" t="s">
        <v>24</v>
      </c>
      <c r="C12" s="18" t="s">
        <v>35</v>
      </c>
      <c r="D12" s="54" t="s">
        <v>36</v>
      </c>
      <c r="E12" s="38">
        <v>200</v>
      </c>
      <c r="F12" s="38">
        <v>1.58</v>
      </c>
      <c r="G12" s="38">
        <v>50</v>
      </c>
      <c r="H12" s="38"/>
      <c r="I12" s="38"/>
      <c r="J12" s="39"/>
      <c r="K12" s="1"/>
    </row>
    <row r="13" spans="1:11" ht="15" thickBot="1" x14ac:dyDescent="0.4">
      <c r="A13" s="37"/>
      <c r="B13" s="21"/>
      <c r="C13" s="22"/>
      <c r="D13" s="20" t="s">
        <v>22</v>
      </c>
      <c r="E13" s="62">
        <f t="shared" ref="E13:J13" si="1">SUM(E7:E12)</f>
        <v>760</v>
      </c>
      <c r="F13" s="62">
        <f t="shared" si="1"/>
        <v>54.9</v>
      </c>
      <c r="G13" s="62">
        <f t="shared" si="1"/>
        <v>585</v>
      </c>
      <c r="H13" s="62">
        <f t="shared" si="1"/>
        <v>29.4</v>
      </c>
      <c r="I13" s="62">
        <f t="shared" si="1"/>
        <v>23.7</v>
      </c>
      <c r="J13" s="63">
        <f t="shared" si="1"/>
        <v>76.5</v>
      </c>
      <c r="K13" s="1"/>
    </row>
    <row r="14" spans="1:11" x14ac:dyDescent="0.35">
      <c r="A14" s="23" t="s">
        <v>30</v>
      </c>
      <c r="B14" s="12" t="s">
        <v>19</v>
      </c>
      <c r="C14" s="13"/>
      <c r="D14" s="14" t="s">
        <v>25</v>
      </c>
      <c r="E14" s="58">
        <v>200</v>
      </c>
      <c r="F14" s="58">
        <v>18</v>
      </c>
      <c r="G14" s="58">
        <v>110</v>
      </c>
      <c r="H14" s="58">
        <v>1</v>
      </c>
      <c r="I14" s="58"/>
      <c r="J14" s="59">
        <v>25</v>
      </c>
    </row>
    <row r="15" spans="1:11" x14ac:dyDescent="0.35">
      <c r="A15" s="24"/>
      <c r="B15" s="15"/>
      <c r="C15" s="10"/>
      <c r="D15" s="11" t="s">
        <v>29</v>
      </c>
      <c r="E15" s="38">
        <v>100</v>
      </c>
      <c r="F15" s="38">
        <v>9.5</v>
      </c>
      <c r="G15" s="38"/>
      <c r="H15" s="38"/>
      <c r="I15" s="38"/>
      <c r="J15" s="39"/>
    </row>
    <row r="16" spans="1:11" ht="15" thickBot="1" x14ac:dyDescent="0.4">
      <c r="A16" s="25"/>
      <c r="B16" s="16"/>
      <c r="C16" s="17"/>
      <c r="D16" s="19" t="s">
        <v>23</v>
      </c>
      <c r="E16" s="60">
        <f t="shared" ref="E16:J16" si="2">SUM(E14:E15)</f>
        <v>300</v>
      </c>
      <c r="F16" s="60">
        <f t="shared" si="2"/>
        <v>27.5</v>
      </c>
      <c r="G16" s="60">
        <f t="shared" si="2"/>
        <v>110</v>
      </c>
      <c r="H16" s="60">
        <f t="shared" si="2"/>
        <v>1</v>
      </c>
      <c r="I16" s="60">
        <f t="shared" si="2"/>
        <v>0</v>
      </c>
      <c r="J16" s="61">
        <f t="shared" si="2"/>
        <v>25</v>
      </c>
    </row>
    <row r="18" spans="4:6" x14ac:dyDescent="0.35">
      <c r="D18" s="4" t="s">
        <v>20</v>
      </c>
      <c r="E18" s="5"/>
      <c r="F18" s="5">
        <f>F6+F13</f>
        <v>82.4</v>
      </c>
    </row>
  </sheetData>
  <mergeCells count="7">
    <mergeCell ref="A14:A16"/>
    <mergeCell ref="B1:D1"/>
    <mergeCell ref="E1:F1"/>
    <mergeCell ref="J1:K1"/>
    <mergeCell ref="G1:H1"/>
    <mergeCell ref="A4:A6"/>
    <mergeCell ref="A7:A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Школа</cp:lastModifiedBy>
  <cp:lastPrinted>2022-08-30T08:11:33Z</cp:lastPrinted>
  <dcterms:created xsi:type="dcterms:W3CDTF">2021-12-06T09:01:05Z</dcterms:created>
  <dcterms:modified xsi:type="dcterms:W3CDTF">2024-10-10T11:11:09Z</dcterms:modified>
</cp:coreProperties>
</file>