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13_ncr:1_{6234B771-4427-4753-8DD1-89EC1BA89298}" xr6:coauthVersionLast="37" xr6:coauthVersionMax="37" xr10:uidLastSave="{00000000-0000-0000-0000-000000000000}"/>
  <bookViews>
    <workbookView xWindow="0" yWindow="0" windowWidth="19200" windowHeight="6360" xr2:uid="{4BED613F-1295-4578-B9F7-D3955E458024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 l="1"/>
  <c r="F16" i="1"/>
  <c r="F6" i="1"/>
  <c r="J16" i="1" l="1"/>
  <c r="I16" i="1"/>
  <c r="H16" i="1"/>
  <c r="G16" i="1"/>
  <c r="E16" i="1"/>
  <c r="E6" i="1"/>
  <c r="G6" i="1"/>
  <c r="H6" i="1"/>
  <c r="I6" i="1"/>
  <c r="J6" i="1"/>
  <c r="J13" i="1" l="1"/>
  <c r="I13" i="1"/>
  <c r="G13" i="1"/>
  <c r="F18" i="1"/>
  <c r="E13" i="1"/>
</calcChain>
</file>

<file path=xl/sharedStrings.xml><?xml version="1.0" encoding="utf-8"?>
<sst xmlns="http://schemas.openxmlformats.org/spreadsheetml/2006/main" count="47" uniqueCount="43">
  <si>
    <t>МБОО "Лицей г.Буйнакска"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</si>
  <si>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</si>
  <si>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</si>
  <si>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</si>
  <si>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</si>
  <si>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</si>
  <si>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</si>
  <si>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</si>
  <si>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</si>
  <si>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</si>
  <si>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</si>
  <si>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</si>
  <si>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</si>
  <si>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</si>
  <si>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2</t>
  </si>
  <si>
    <t xml:space="preserve">хлеб ржаной </t>
  </si>
  <si>
    <t>Обед</t>
  </si>
  <si>
    <t>1 блюдо</t>
  </si>
  <si>
    <t>140</t>
  </si>
  <si>
    <t xml:space="preserve">суп с изделиями макоронными </t>
  </si>
  <si>
    <t>2 блюдо</t>
  </si>
  <si>
    <t>56</t>
  </si>
  <si>
    <t>хлеб бел.</t>
  </si>
  <si>
    <t>1</t>
  </si>
  <si>
    <t>хлеб пшеничный</t>
  </si>
  <si>
    <t>3 блюдо</t>
  </si>
  <si>
    <t>напиток</t>
  </si>
  <si>
    <t>курица, тушенная в соусе</t>
  </si>
  <si>
    <t>Второй завтрак</t>
  </si>
  <si>
    <t>Полдник</t>
  </si>
  <si>
    <t>Всего на 1 ребенка:</t>
  </si>
  <si>
    <t>руб</t>
  </si>
  <si>
    <t>Итого завтрак:</t>
  </si>
  <si>
    <t>Итого обед:</t>
  </si>
  <si>
    <t>Итого полдник:</t>
  </si>
  <si>
    <t>гарнир</t>
  </si>
  <si>
    <t>114</t>
  </si>
  <si>
    <t>фрукты</t>
  </si>
  <si>
    <t>241</t>
  </si>
  <si>
    <t>нектарин</t>
  </si>
  <si>
    <t>кисель</t>
  </si>
  <si>
    <t>сок натуральный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</si>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</sst>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0" borderId="6" xfId="0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" fillId="3" borderId="0" xfId="0" applyFont="1" applyFill="1" applyBorder="1"/>
    <xf numFmtId="0" fontId="2" fillId="3" borderId="0" xfId="0" applyFont="1" applyFill="1"/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2" borderId="9" xfId="1" applyFont="1" applyBorder="1"/>
    <xf numFmtId="49" fontId="3" fillId="3" borderId="9" xfId="0" applyNumberFormat="1" applyFont="1" applyFill="1" applyBorder="1"/>
    <xf numFmtId="49" fontId="3" fillId="3" borderId="22" xfId="0" applyNumberFormat="1" applyFont="1" applyFill="1" applyBorder="1"/>
    <xf numFmtId="49" fontId="3" fillId="3" borderId="11" xfId="0" applyNumberFormat="1" applyFont="1" applyFill="1" applyBorder="1"/>
    <xf numFmtId="0" fontId="3" fillId="3" borderId="9" xfId="0" applyFont="1" applyFill="1" applyBorder="1"/>
    <xf numFmtId="0" fontId="3" fillId="3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49" fontId="3" fillId="3" borderId="17" xfId="0" applyNumberFormat="1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3" fillId="3" borderId="9" xfId="0" applyFont="1" applyFill="1" applyBorder="1" applyAlignment="1">
      <alignment horizontal="right"/>
    </xf>
    <xf numFmtId="0" fontId="3" fillId="2" borderId="11" xfId="1" applyFont="1" applyBorder="1"/>
    <xf numFmtId="0" fontId="3" fillId="3" borderId="12" xfId="0" applyFont="1" applyFill="1" applyBorder="1"/>
    <xf numFmtId="49" fontId="3" fillId="3" borderId="11" xfId="0" applyNumberFormat="1" applyFont="1" applyFill="1" applyBorder="1" applyAlignment="1">
      <alignment horizontal="center"/>
    </xf>
    <xf numFmtId="0" fontId="3" fillId="2" borderId="14" xfId="1" applyFont="1" applyBorder="1"/>
    <xf numFmtId="49" fontId="3" fillId="3" borderId="14" xfId="0" applyNumberFormat="1" applyFont="1" applyFill="1" applyBorder="1"/>
    <xf numFmtId="0" fontId="3" fillId="3" borderId="14" xfId="0" applyFont="1" applyFill="1" applyBorder="1"/>
    <xf numFmtId="0" fontId="3" fillId="3" borderId="14" xfId="0" applyFont="1" applyFill="1" applyBorder="1" applyAlignment="1">
      <alignment horizontal="right"/>
    </xf>
    <xf numFmtId="0" fontId="3" fillId="3" borderId="15" xfId="0" applyFont="1" applyFill="1" applyBorder="1"/>
    <xf numFmtId="49" fontId="3" fillId="3" borderId="14" xfId="0" applyNumberFormat="1" applyFont="1" applyFill="1" applyBorder="1" applyAlignment="1">
      <alignment horizontal="center"/>
    </xf>
    <xf numFmtId="0" fontId="4" fillId="2" borderId="11" xfId="1" applyFont="1" applyBorder="1"/>
    <xf numFmtId="0" fontId="3" fillId="2" borderId="23" xfId="1" applyFont="1" applyBorder="1"/>
    <xf numFmtId="49" fontId="3" fillId="3" borderId="23" xfId="0" applyNumberFormat="1" applyFont="1" applyFill="1" applyBorder="1"/>
    <xf numFmtId="0" fontId="3" fillId="3" borderId="23" xfId="0" applyFont="1" applyFill="1" applyBorder="1"/>
    <xf numFmtId="0" fontId="3" fillId="3" borderId="24" xfId="0" applyFont="1" applyFill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21EC-1875-462D-8E22-22C360388C22}">
  <dimension ref="A1:J18"/>
  <sheetViews>
    <sheetView tabSelected="1" workbookViewId="0">
      <selection activeCell="C16" sqref="C16"/>
    </sheetView>
  </sheetViews>
  <sheetFormatPr defaultRowHeight="14.5" x14ac:dyDescent="0.35"/>
  <cols>
    <col min="2" max="2" width="13.08984375" customWidth="1"/>
    <col min="4" max="4" width="28.26953125" customWidth="1"/>
    <col min="10" max="10" width="10.453125" customWidth="1"/>
  </cols>
  <sheetData>
    <row r="1" spans="1:10" ht="15" thickBot="1" x14ac:dyDescent="0.4">
      <c r="A1" s="1"/>
      <c r="B1" s="17" t="s">
        <v>0</v>
      </c>
      <c r="C1" s="18"/>
      <c r="D1" s="19"/>
      <c r="E1" s="20" t="s">
        <v>1</v>
      </c>
      <c r="F1" s="21"/>
      <c r="G1" s="22"/>
      <c r="H1" s="23"/>
      <c r="I1" s="2" t="s">
        <v>2</v>
      </c>
      <c r="J1" s="3">
        <v>45552</v>
      </c>
    </row>
    <row r="2" spans="1:10" ht="15" thickBot="1" x14ac:dyDescent="0.4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0" x14ac:dyDescent="0.35">
      <c r="A4" s="11" t="s">
        <v>28</v>
      </c>
      <c r="B4" s="24" t="s">
        <v>26</v>
      </c>
      <c r="C4" s="25"/>
      <c r="D4" s="28" t="s">
        <v>41</v>
      </c>
      <c r="E4" s="28">
        <v>200</v>
      </c>
      <c r="F4" s="28">
        <v>20</v>
      </c>
      <c r="G4" s="28">
        <v>110</v>
      </c>
      <c r="H4" s="28">
        <v>1</v>
      </c>
      <c r="I4" s="28"/>
      <c r="J4" s="30">
        <v>25</v>
      </c>
    </row>
    <row r="5" spans="1:10" x14ac:dyDescent="0.35">
      <c r="A5" s="12"/>
      <c r="B5" s="26" t="s">
        <v>37</v>
      </c>
      <c r="C5" s="27"/>
      <c r="D5" s="29" t="s">
        <v>39</v>
      </c>
      <c r="E5" s="31">
        <v>100</v>
      </c>
      <c r="F5" s="31">
        <v>19</v>
      </c>
      <c r="G5" s="31"/>
      <c r="H5" s="31"/>
      <c r="I5" s="31"/>
      <c r="J5" s="32"/>
    </row>
    <row r="6" spans="1:10" ht="15" thickBot="1" x14ac:dyDescent="0.4">
      <c r="A6" s="13"/>
      <c r="B6" s="33"/>
      <c r="C6" s="33"/>
      <c r="D6" s="34" t="s">
        <v>32</v>
      </c>
      <c r="E6" s="34">
        <f t="shared" ref="E6:J6" si="0">SUM(E4:E5)</f>
        <v>300</v>
      </c>
      <c r="F6" s="34">
        <f t="shared" si="0"/>
        <v>39</v>
      </c>
      <c r="G6" s="34">
        <f t="shared" si="0"/>
        <v>110</v>
      </c>
      <c r="H6" s="34">
        <f t="shared" si="0"/>
        <v>1</v>
      </c>
      <c r="I6" s="34">
        <f t="shared" si="0"/>
        <v>0</v>
      </c>
      <c r="J6" s="35">
        <f t="shared" si="0"/>
        <v>25</v>
      </c>
    </row>
    <row r="7" spans="1:10" x14ac:dyDescent="0.35">
      <c r="A7" s="14" t="s">
        <v>16</v>
      </c>
      <c r="B7" s="24" t="s">
        <v>17</v>
      </c>
      <c r="C7" s="25" t="s">
        <v>18</v>
      </c>
      <c r="D7" s="28" t="s">
        <v>19</v>
      </c>
      <c r="E7" s="36">
        <v>250</v>
      </c>
      <c r="F7" s="28">
        <v>9.76</v>
      </c>
      <c r="G7" s="28">
        <v>160</v>
      </c>
      <c r="H7" s="28">
        <v>3</v>
      </c>
      <c r="I7" s="28">
        <v>7</v>
      </c>
      <c r="J7" s="30">
        <v>11</v>
      </c>
    </row>
    <row r="8" spans="1:10" x14ac:dyDescent="0.35">
      <c r="A8" s="15"/>
      <c r="B8" s="37" t="s">
        <v>20</v>
      </c>
      <c r="C8" s="27" t="s">
        <v>21</v>
      </c>
      <c r="D8" s="29" t="s">
        <v>27</v>
      </c>
      <c r="E8" s="31">
        <v>90</v>
      </c>
      <c r="F8" s="29">
        <v>36.15</v>
      </c>
      <c r="G8" s="29">
        <v>168</v>
      </c>
      <c r="H8" s="29">
        <v>14</v>
      </c>
      <c r="I8" s="29">
        <v>17</v>
      </c>
      <c r="J8" s="38">
        <v>7</v>
      </c>
    </row>
    <row r="9" spans="1:10" x14ac:dyDescent="0.35">
      <c r="A9" s="15"/>
      <c r="B9" s="29" t="s">
        <v>35</v>
      </c>
      <c r="C9" s="39" t="s">
        <v>36</v>
      </c>
      <c r="D9" s="29" t="s">
        <v>42</v>
      </c>
      <c r="E9" s="31">
        <v>150</v>
      </c>
      <c r="F9" s="29">
        <v>13.04</v>
      </c>
      <c r="G9" s="29">
        <v>166</v>
      </c>
      <c r="H9" s="29">
        <v>9</v>
      </c>
      <c r="I9" s="29">
        <v>9</v>
      </c>
      <c r="J9" s="38">
        <v>33</v>
      </c>
    </row>
    <row r="10" spans="1:10" x14ac:dyDescent="0.35">
      <c r="A10" s="15"/>
      <c r="B10" s="37" t="s">
        <v>22</v>
      </c>
      <c r="C10" s="27" t="s">
        <v>23</v>
      </c>
      <c r="D10" s="29" t="s">
        <v>24</v>
      </c>
      <c r="E10" s="31">
        <v>50</v>
      </c>
      <c r="F10" s="29">
        <v>1.9</v>
      </c>
      <c r="G10" s="29">
        <v>38</v>
      </c>
      <c r="H10" s="29">
        <v>1</v>
      </c>
      <c r="I10" s="29">
        <v>0.5</v>
      </c>
      <c r="J10" s="38">
        <v>7.5</v>
      </c>
    </row>
    <row r="11" spans="1:10" x14ac:dyDescent="0.35">
      <c r="A11" s="15"/>
      <c r="B11" s="40" t="s">
        <v>13</v>
      </c>
      <c r="C11" s="41" t="s">
        <v>14</v>
      </c>
      <c r="D11" s="42" t="s">
        <v>15</v>
      </c>
      <c r="E11" s="43">
        <v>20</v>
      </c>
      <c r="F11" s="42">
        <v>0.9</v>
      </c>
      <c r="G11" s="42">
        <v>15</v>
      </c>
      <c r="H11" s="42">
        <v>0.4</v>
      </c>
      <c r="I11" s="42">
        <v>0.2</v>
      </c>
      <c r="J11" s="44">
        <v>3</v>
      </c>
    </row>
    <row r="12" spans="1:10" x14ac:dyDescent="0.35">
      <c r="A12" s="15"/>
      <c r="B12" s="27" t="s">
        <v>25</v>
      </c>
      <c r="C12" s="45" t="s">
        <v>38</v>
      </c>
      <c r="D12" s="42" t="s">
        <v>40</v>
      </c>
      <c r="E12" s="43">
        <v>200</v>
      </c>
      <c r="F12" s="42">
        <v>6.5</v>
      </c>
      <c r="G12" s="42">
        <v>103</v>
      </c>
      <c r="H12" s="42"/>
      <c r="I12" s="42"/>
      <c r="J12" s="44">
        <v>24</v>
      </c>
    </row>
    <row r="13" spans="1:10" ht="15" thickBot="1" x14ac:dyDescent="0.4">
      <c r="A13" s="16"/>
      <c r="B13" s="46"/>
      <c r="C13" s="46"/>
      <c r="D13" s="46" t="s">
        <v>33</v>
      </c>
      <c r="E13" s="46">
        <f t="shared" ref="E13:J13" si="1">SUM(E7:E12)</f>
        <v>760</v>
      </c>
      <c r="F13" s="46">
        <f>SUM(F7:F12)</f>
        <v>68.25</v>
      </c>
      <c r="G13" s="46">
        <f t="shared" si="1"/>
        <v>650</v>
      </c>
      <c r="H13" s="46">
        <f>SUM(H7:H12)</f>
        <v>27.4</v>
      </c>
      <c r="I13" s="46">
        <f t="shared" si="1"/>
        <v>33.700000000000003</v>
      </c>
      <c r="J13" s="46">
        <f t="shared" si="1"/>
        <v>85.5</v>
      </c>
    </row>
    <row r="14" spans="1:10" x14ac:dyDescent="0.35">
      <c r="A14" s="11" t="s">
        <v>29</v>
      </c>
      <c r="B14" s="47" t="s">
        <v>26</v>
      </c>
      <c r="C14" s="48"/>
      <c r="D14" s="49" t="s">
        <v>41</v>
      </c>
      <c r="E14" s="49">
        <v>200</v>
      </c>
      <c r="F14" s="49">
        <v>20</v>
      </c>
      <c r="G14" s="49">
        <v>110</v>
      </c>
      <c r="H14" s="49">
        <v>1</v>
      </c>
      <c r="I14" s="49"/>
      <c r="J14" s="50">
        <v>25</v>
      </c>
    </row>
    <row r="15" spans="1:10" x14ac:dyDescent="0.35">
      <c r="A15" s="12"/>
      <c r="B15" s="26" t="s">
        <v>37</v>
      </c>
      <c r="C15" s="27"/>
      <c r="D15" s="29" t="s">
        <v>39</v>
      </c>
      <c r="E15" s="31">
        <v>100</v>
      </c>
      <c r="F15" s="31">
        <v>19</v>
      </c>
      <c r="G15" s="31"/>
      <c r="H15" s="31"/>
      <c r="I15" s="31"/>
      <c r="J15" s="32"/>
    </row>
    <row r="16" spans="1:10" ht="15" thickBot="1" x14ac:dyDescent="0.4">
      <c r="A16" s="13"/>
      <c r="B16" s="33"/>
      <c r="C16" s="33"/>
      <c r="D16" s="34" t="s">
        <v>34</v>
      </c>
      <c r="E16" s="34">
        <f t="shared" ref="E16:J16" si="2">SUM(E14:E15)</f>
        <v>300</v>
      </c>
      <c r="F16" s="34">
        <f t="shared" si="2"/>
        <v>39</v>
      </c>
      <c r="G16" s="34">
        <f t="shared" si="2"/>
        <v>110</v>
      </c>
      <c r="H16" s="34">
        <f t="shared" si="2"/>
        <v>1</v>
      </c>
      <c r="I16" s="34">
        <f t="shared" si="2"/>
        <v>0</v>
      </c>
      <c r="J16" s="35">
        <f t="shared" si="2"/>
        <v>25</v>
      </c>
    </row>
    <row r="18" spans="4:7" x14ac:dyDescent="0.35">
      <c r="D18" s="9" t="s">
        <v>30</v>
      </c>
      <c r="E18" s="10"/>
      <c r="F18" s="9">
        <f>F13+F16</f>
        <v>107.25</v>
      </c>
      <c r="G18" s="10" t="s">
        <v>31</v>
      </c>
    </row>
  </sheetData>
  <mergeCells count="6">
    <mergeCell ref="A14:A16"/>
    <mergeCell ref="A7:A13"/>
    <mergeCell ref="B1:D1"/>
    <mergeCell ref="E1:F1"/>
    <mergeCell ref="G1:H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2023-01-18T08:30:33Z</dcterms:created>
  <dcterms:modified xsi:type="dcterms:W3CDTF">2024-09-18T12:04:40Z</dcterms:modified>
</cp:coreProperties>
</file>