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\Desktop\меню с января 2023\Новая папка\"/>
    </mc:Choice>
  </mc:AlternateContent>
  <xr:revisionPtr revIDLastSave="0" documentId="8_{9466691E-5F0D-40C0-A6F8-3FFB8230B261}" xr6:coauthVersionLast="37" xr6:coauthVersionMax="37" xr10:uidLastSave="{00000000-0000-0000-0000-000000000000}"/>
  <bookViews>
    <workbookView xWindow="0" yWindow="0" windowWidth="19200" windowHeight="6360" xr2:uid="{4BED613F-1295-4578-B9F7-D3955E458024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6" i="1"/>
  <c r="F14" i="1"/>
  <c r="J14" i="1"/>
  <c r="I14" i="1"/>
  <c r="H14" i="1"/>
  <c r="G14" i="1"/>
  <c r="E14" i="1"/>
  <c r="J17" i="1" l="1"/>
  <c r="I17" i="1" l="1"/>
  <c r="H17" i="1"/>
  <c r="G17" i="1"/>
  <c r="E17" i="1"/>
  <c r="E6" i="1"/>
  <c r="G6" i="1"/>
  <c r="H6" i="1"/>
  <c r="I6" i="1"/>
  <c r="J6" i="1"/>
  <c r="F19" i="1" l="1"/>
</calcChain>
</file>

<file path=xl/sharedStrings.xml><?xml version="1.0" encoding="utf-8"?>
<sst xmlns="http://schemas.openxmlformats.org/spreadsheetml/2006/main" count="46" uniqueCount="44">
  <si>
    <t>МБОО "Лицей г.Буйнакска"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</si>
  <si>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</si>
  <si>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</si>
  <si>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</si>
  <si>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</si>
  <si>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</si>
  <si>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</si>
  <si>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</si>
  <si>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</si>
  <si>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</si>
  <si>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</si>
  <si>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</si>
  <si>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</si>
  <si>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черн.</t>
  </si>
  <si>
    <t>2</t>
  </si>
  <si>
    <t xml:space="preserve">хлеб ржаной </t>
  </si>
  <si>
    <t>Обед</t>
  </si>
  <si>
    <t>1 блюдо</t>
  </si>
  <si>
    <t>140</t>
  </si>
  <si>
    <t xml:space="preserve">суп с изделиями макоронными </t>
  </si>
  <si>
    <t>2 блюдо</t>
  </si>
  <si>
    <t>56</t>
  </si>
  <si>
    <t>хлеб бел.</t>
  </si>
  <si>
    <t>1</t>
  </si>
  <si>
    <t>хлеб пшеничный</t>
  </si>
  <si>
    <t>3 блюдо</t>
  </si>
  <si>
    <t>напиток</t>
  </si>
  <si>
    <t>курица, тушенная в соусе</t>
  </si>
  <si>
    <t>Второй завтрак</t>
  </si>
  <si>
    <t>Полдник</t>
  </si>
  <si>
    <t>Всего на 1 ребенка:</t>
  </si>
  <si>
    <t>руб</t>
  </si>
  <si>
    <t>Итого завтрак:</t>
  </si>
  <si>
    <t>Итого обед:</t>
  </si>
  <si>
    <t>Итого полдник:</t>
  </si>
  <si>
    <t>399</t>
  </si>
  <si>
    <t>закуска</t>
  </si>
  <si>
    <t>35</t>
  </si>
  <si>
    <t>салат из капусты с горошком</t>
  </si>
  <si>
    <t>компот из сухофруктов</t>
  </si>
  <si>
    <t>Молоко ультрапастеризованное</t>
  </si>
  <si>
    <t>гарнир</t>
  </si>
  <si>
    <t>114</t>
  </si>
  <si>
    <t xml:space="preserve">каша перловая 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</si>
</sst>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6">
    <xf numFmtId="0" fontId="0" fillId="0" borderId="0" xfId="0"/>
    <xf numFmtId="0" fontId="0" fillId="0" borderId="0" xfId="0" applyBorder="1"/>
    <xf numFmtId="0" fontId="0" fillId="0" borderId="6" xfId="0" applyBorder="1" applyAlignment="1">
      <alignment horizontal="center"/>
    </xf>
    <xf numFmtId="14" fontId="0" fillId="3" borderId="7" xfId="0" applyNumberFormat="1" applyFill="1" applyBorder="1" applyAlignment="1">
      <alignment horizontal="center"/>
    </xf>
    <xf numFmtId="0" fontId="0" fillId="0" borderId="8" xfId="0" applyBorder="1"/>
    <xf numFmtId="49" fontId="0" fillId="3" borderId="11" xfId="0" applyNumberFormat="1" applyFill="1" applyBorder="1"/>
    <xf numFmtId="0" fontId="0" fillId="3" borderId="11" xfId="0" applyFill="1" applyBorder="1"/>
    <xf numFmtId="0" fontId="1" fillId="2" borderId="11" xfId="1" applyBorder="1"/>
    <xf numFmtId="49" fontId="0" fillId="3" borderId="14" xfId="0" applyNumberFormat="1" applyFill="1" applyBorder="1"/>
    <xf numFmtId="49" fontId="0" fillId="3" borderId="17" xfId="0" applyNumberFormat="1" applyFill="1" applyBorder="1"/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0" xfId="0" applyBorder="1"/>
    <xf numFmtId="49" fontId="0" fillId="3" borderId="9" xfId="0" applyNumberFormat="1" applyFill="1" applyBorder="1"/>
    <xf numFmtId="0" fontId="2" fillId="3" borderId="17" xfId="0" applyFont="1" applyFill="1" applyBorder="1"/>
    <xf numFmtId="49" fontId="0" fillId="3" borderId="21" xfId="0" applyNumberFormat="1" applyFill="1" applyBorder="1"/>
    <xf numFmtId="0" fontId="3" fillId="3" borderId="0" xfId="0" applyFont="1" applyFill="1" applyBorder="1"/>
    <xf numFmtId="0" fontId="3" fillId="3" borderId="0" xfId="0" applyFont="1" applyFill="1"/>
    <xf numFmtId="0" fontId="0" fillId="3" borderId="11" xfId="0" applyFill="1" applyBorder="1" applyAlignment="1">
      <alignment horizontal="center"/>
    </xf>
    <xf numFmtId="49" fontId="0" fillId="3" borderId="11" xfId="0" applyNumberForma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9" xfId="1" applyFont="1" applyBorder="1"/>
    <xf numFmtId="0" fontId="4" fillId="3" borderId="9" xfId="0" applyFont="1" applyFill="1" applyBorder="1"/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4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0" fillId="2" borderId="23" xfId="1" applyFont="1" applyBorder="1"/>
    <xf numFmtId="49" fontId="0" fillId="3" borderId="23" xfId="0" applyNumberFormat="1" applyFill="1" applyBorder="1"/>
    <xf numFmtId="0" fontId="4" fillId="3" borderId="23" xfId="0" applyFont="1" applyFill="1" applyBorder="1"/>
    <xf numFmtId="0" fontId="0" fillId="3" borderId="23" xfId="0" applyFill="1" applyBorder="1" applyAlignment="1">
      <alignment horizontal="center"/>
    </xf>
    <xf numFmtId="49" fontId="0" fillId="3" borderId="9" xfId="0" applyNumberFormat="1" applyFill="1" applyBorder="1" applyAlignment="1">
      <alignment horizontal="left"/>
    </xf>
    <xf numFmtId="49" fontId="0" fillId="3" borderId="9" xfId="0" applyNumberFormat="1" applyFill="1" applyBorder="1" applyAlignment="1">
      <alignment horizontal="center"/>
    </xf>
    <xf numFmtId="0" fontId="0" fillId="3" borderId="9" xfId="0" applyFont="1" applyFill="1" applyBorder="1"/>
    <xf numFmtId="0" fontId="0" fillId="3" borderId="9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2" fillId="2" borderId="17" xfId="1" applyFont="1" applyBorder="1"/>
    <xf numFmtId="0" fontId="2" fillId="2" borderId="17" xfId="1" applyFont="1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821EC-1875-462D-8E22-22C360388C22}">
  <dimension ref="A1:J19"/>
  <sheetViews>
    <sheetView tabSelected="1" workbookViewId="0">
      <selection activeCell="D8" sqref="D8"/>
    </sheetView>
  </sheetViews>
  <sheetFormatPr defaultRowHeight="14.5" x14ac:dyDescent="0.35"/>
  <cols>
    <col min="2" max="2" width="13.08984375" customWidth="1"/>
    <col min="4" max="4" width="28.26953125" customWidth="1"/>
    <col min="10" max="10" width="10.453125" customWidth="1"/>
  </cols>
  <sheetData>
    <row r="1" spans="1:10" ht="15" thickBot="1" x14ac:dyDescent="0.4">
      <c r="A1" s="1"/>
      <c r="B1" s="25" t="s">
        <v>0</v>
      </c>
      <c r="C1" s="26"/>
      <c r="D1" s="27"/>
      <c r="E1" s="28" t="s">
        <v>1</v>
      </c>
      <c r="F1" s="29"/>
      <c r="G1" s="30"/>
      <c r="H1" s="31"/>
      <c r="I1" s="2" t="s">
        <v>2</v>
      </c>
      <c r="J1" s="3">
        <v>45407</v>
      </c>
    </row>
    <row r="2" spans="1:10" ht="15" thickBot="1" x14ac:dyDescent="0.4">
      <c r="A2" s="4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2" t="s">
        <v>10</v>
      </c>
      <c r="I3" s="12" t="s">
        <v>11</v>
      </c>
      <c r="J3" s="13" t="s">
        <v>12</v>
      </c>
    </row>
    <row r="4" spans="1:10" x14ac:dyDescent="0.35">
      <c r="A4" s="22" t="s">
        <v>28</v>
      </c>
      <c r="B4" s="32" t="s">
        <v>26</v>
      </c>
      <c r="C4" s="14"/>
      <c r="D4" s="33" t="s">
        <v>40</v>
      </c>
      <c r="E4" s="34">
        <v>200</v>
      </c>
      <c r="F4" s="34">
        <v>19.260000000000002</v>
      </c>
      <c r="G4" s="34">
        <v>120</v>
      </c>
      <c r="H4" s="34">
        <v>6</v>
      </c>
      <c r="I4" s="34">
        <v>6.4</v>
      </c>
      <c r="J4" s="35">
        <v>9.4</v>
      </c>
    </row>
    <row r="5" spans="1:10" x14ac:dyDescent="0.35">
      <c r="A5" s="23"/>
      <c r="B5" s="16"/>
      <c r="C5" s="5"/>
      <c r="D5" s="6"/>
      <c r="E5" s="19"/>
      <c r="F5" s="19"/>
      <c r="G5" s="19"/>
      <c r="H5" s="19"/>
      <c r="I5" s="19"/>
      <c r="J5" s="21"/>
    </row>
    <row r="6" spans="1:10" ht="15" thickBot="1" x14ac:dyDescent="0.4">
      <c r="A6" s="23"/>
      <c r="B6" s="8"/>
      <c r="C6" s="8"/>
      <c r="D6" s="38" t="s">
        <v>32</v>
      </c>
      <c r="E6" s="39">
        <f>SUM(E4:E5)</f>
        <v>200</v>
      </c>
      <c r="F6" s="39">
        <f>SUM(F4:F5)</f>
        <v>19.260000000000002</v>
      </c>
      <c r="G6" s="39">
        <f>SUM(G4:G5)</f>
        <v>120</v>
      </c>
      <c r="H6" s="39">
        <f>SUM(H4:H5)</f>
        <v>6</v>
      </c>
      <c r="I6" s="39">
        <f>SUM(I4:I5)</f>
        <v>6.4</v>
      </c>
      <c r="J6" s="40">
        <f>SUM(J4:J5)</f>
        <v>9.4</v>
      </c>
    </row>
    <row r="7" spans="1:10" x14ac:dyDescent="0.35">
      <c r="A7" s="55" t="s">
        <v>16</v>
      </c>
      <c r="B7" s="45" t="s">
        <v>36</v>
      </c>
      <c r="C7" s="46" t="s">
        <v>37</v>
      </c>
      <c r="D7" s="47" t="s">
        <v>38</v>
      </c>
      <c r="E7" s="48">
        <v>60</v>
      </c>
      <c r="F7" s="48">
        <v>6</v>
      </c>
      <c r="G7" s="48">
        <v>52</v>
      </c>
      <c r="H7" s="48">
        <v>1</v>
      </c>
      <c r="I7" s="48">
        <v>5</v>
      </c>
      <c r="J7" s="49">
        <v>5</v>
      </c>
    </row>
    <row r="8" spans="1:10" x14ac:dyDescent="0.35">
      <c r="A8" s="53"/>
      <c r="B8" s="7" t="s">
        <v>17</v>
      </c>
      <c r="C8" s="5" t="s">
        <v>18</v>
      </c>
      <c r="D8" s="6" t="s">
        <v>19</v>
      </c>
      <c r="E8" s="19">
        <v>250</v>
      </c>
      <c r="F8" s="19">
        <v>18.600000000000001</v>
      </c>
      <c r="G8" s="19">
        <v>160</v>
      </c>
      <c r="H8" s="19">
        <v>3</v>
      </c>
      <c r="I8" s="19">
        <v>7</v>
      </c>
      <c r="J8" s="21">
        <v>7</v>
      </c>
    </row>
    <row r="9" spans="1:10" x14ac:dyDescent="0.35">
      <c r="A9" s="53"/>
      <c r="B9" s="7" t="s">
        <v>20</v>
      </c>
      <c r="C9" s="5" t="s">
        <v>21</v>
      </c>
      <c r="D9" s="6" t="s">
        <v>27</v>
      </c>
      <c r="E9" s="19">
        <v>90</v>
      </c>
      <c r="F9" s="19">
        <v>28.27</v>
      </c>
      <c r="G9" s="19">
        <v>168</v>
      </c>
      <c r="H9" s="19">
        <v>14</v>
      </c>
      <c r="I9" s="19">
        <v>17</v>
      </c>
      <c r="J9" s="21">
        <v>34</v>
      </c>
    </row>
    <row r="10" spans="1:10" x14ac:dyDescent="0.35">
      <c r="A10" s="53"/>
      <c r="B10" s="52" t="s">
        <v>41</v>
      </c>
      <c r="C10" s="20" t="s">
        <v>42</v>
      </c>
      <c r="D10" s="6" t="s">
        <v>43</v>
      </c>
      <c r="E10" s="19">
        <v>150</v>
      </c>
      <c r="F10" s="19">
        <v>7.36</v>
      </c>
      <c r="G10" s="19">
        <v>118</v>
      </c>
      <c r="H10" s="19">
        <v>3</v>
      </c>
      <c r="I10" s="19">
        <v>2</v>
      </c>
      <c r="J10" s="21">
        <v>20</v>
      </c>
    </row>
    <row r="11" spans="1:10" x14ac:dyDescent="0.35">
      <c r="A11" s="53"/>
      <c r="B11" s="7" t="s">
        <v>22</v>
      </c>
      <c r="C11" s="5" t="s">
        <v>23</v>
      </c>
      <c r="D11" s="6" t="s">
        <v>24</v>
      </c>
      <c r="E11" s="19">
        <v>30</v>
      </c>
      <c r="F11" s="19">
        <v>1.17</v>
      </c>
      <c r="G11" s="19">
        <v>80</v>
      </c>
      <c r="H11" s="19">
        <v>2</v>
      </c>
      <c r="I11" s="19"/>
      <c r="J11" s="21">
        <v>52</v>
      </c>
    </row>
    <row r="12" spans="1:10" x14ac:dyDescent="0.35">
      <c r="A12" s="53"/>
      <c r="B12" s="7" t="s">
        <v>13</v>
      </c>
      <c r="C12" s="5" t="s">
        <v>14</v>
      </c>
      <c r="D12" s="6" t="s">
        <v>15</v>
      </c>
      <c r="E12" s="19">
        <v>20</v>
      </c>
      <c r="F12" s="19">
        <v>0.6</v>
      </c>
      <c r="G12" s="19">
        <v>7</v>
      </c>
      <c r="H12" s="19">
        <v>1</v>
      </c>
      <c r="I12" s="19"/>
      <c r="J12" s="21">
        <v>31</v>
      </c>
    </row>
    <row r="13" spans="1:10" x14ac:dyDescent="0.35">
      <c r="A13" s="53"/>
      <c r="B13" s="5" t="s">
        <v>25</v>
      </c>
      <c r="C13" s="20" t="s">
        <v>35</v>
      </c>
      <c r="D13" s="6" t="s">
        <v>39</v>
      </c>
      <c r="E13" s="19">
        <v>200</v>
      </c>
      <c r="F13" s="19">
        <v>15.14</v>
      </c>
      <c r="G13" s="19">
        <v>110</v>
      </c>
      <c r="H13" s="19">
        <v>1</v>
      </c>
      <c r="I13" s="19">
        <v>0.2</v>
      </c>
      <c r="J13" s="21">
        <v>25</v>
      </c>
    </row>
    <row r="14" spans="1:10" ht="15" thickBot="1" x14ac:dyDescent="0.4">
      <c r="A14" s="54"/>
      <c r="B14" s="50"/>
      <c r="C14" s="50"/>
      <c r="D14" s="50" t="s">
        <v>33</v>
      </c>
      <c r="E14" s="51">
        <f>SUM(E7:E13)</f>
        <v>800</v>
      </c>
      <c r="F14" s="51">
        <f>SUM(F7:F13)</f>
        <v>77.140000000000015</v>
      </c>
      <c r="G14" s="51">
        <f t="shared" ref="G14:J14" si="0">SUM(G7:G13)</f>
        <v>695</v>
      </c>
      <c r="H14" s="51">
        <f t="shared" si="0"/>
        <v>25</v>
      </c>
      <c r="I14" s="51">
        <f t="shared" si="0"/>
        <v>31.2</v>
      </c>
      <c r="J14" s="51">
        <f t="shared" si="0"/>
        <v>174</v>
      </c>
    </row>
    <row r="15" spans="1:10" x14ac:dyDescent="0.35">
      <c r="A15" s="23" t="s">
        <v>29</v>
      </c>
      <c r="B15" s="41" t="s">
        <v>26</v>
      </c>
      <c r="C15" s="42"/>
      <c r="D15" s="43" t="s">
        <v>40</v>
      </c>
      <c r="E15" s="44">
        <v>200</v>
      </c>
      <c r="F15" s="44">
        <v>19.260000000000002</v>
      </c>
      <c r="G15" s="44">
        <v>120</v>
      </c>
      <c r="H15" s="44">
        <v>6</v>
      </c>
      <c r="I15" s="44">
        <v>6.4</v>
      </c>
      <c r="J15" s="44">
        <v>9.4</v>
      </c>
    </row>
    <row r="16" spans="1:10" x14ac:dyDescent="0.35">
      <c r="A16" s="23"/>
      <c r="B16" s="16"/>
      <c r="C16" s="5"/>
      <c r="D16" s="6"/>
      <c r="E16" s="19"/>
      <c r="F16" s="19"/>
      <c r="G16" s="19"/>
      <c r="H16" s="19"/>
      <c r="I16" s="19"/>
      <c r="J16" s="37"/>
    </row>
    <row r="17" spans="1:10" ht="15" thickBot="1" x14ac:dyDescent="0.4">
      <c r="A17" s="24"/>
      <c r="B17" s="9"/>
      <c r="C17" s="9"/>
      <c r="D17" s="15" t="s">
        <v>34</v>
      </c>
      <c r="E17" s="36">
        <f>SUM(E15:E16)</f>
        <v>200</v>
      </c>
      <c r="F17" s="36">
        <f>SUM(F15:F16)</f>
        <v>19.260000000000002</v>
      </c>
      <c r="G17" s="36">
        <f>SUM(G15:G16)</f>
        <v>120</v>
      </c>
      <c r="H17" s="36">
        <f>SUM(H15:H16)</f>
        <v>6</v>
      </c>
      <c r="I17" s="36">
        <f>SUM(I15:I16)</f>
        <v>6.4</v>
      </c>
      <c r="J17" s="19">
        <f>SUM(J15:J16)</f>
        <v>9.4</v>
      </c>
    </row>
    <row r="19" spans="1:10" x14ac:dyDescent="0.35">
      <c r="D19" s="17" t="s">
        <v>30</v>
      </c>
      <c r="E19" s="18"/>
      <c r="F19" s="17">
        <f>F14+F17</f>
        <v>96.40000000000002</v>
      </c>
      <c r="G19" s="18" t="s">
        <v>31</v>
      </c>
    </row>
  </sheetData>
  <mergeCells count="6">
    <mergeCell ref="A15:A17"/>
    <mergeCell ref="B1:D1"/>
    <mergeCell ref="E1:F1"/>
    <mergeCell ref="G1:H1"/>
    <mergeCell ref="A4:A6"/>
    <mergeCell ref="A7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2023-01-18T08:30:33Z</dcterms:created>
  <dcterms:modified xsi:type="dcterms:W3CDTF">2024-05-02T09:49:01Z</dcterms:modified>
</cp:coreProperties>
</file>